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G99" i="3" l="1"/>
  <c r="G79" i="3"/>
  <c r="G76" i="3"/>
  <c r="G98" i="3" l="1"/>
  <c r="G64" i="3"/>
  <c r="G47" i="3"/>
  <c r="G144" i="3" l="1"/>
  <c r="H159" i="3" l="1"/>
  <c r="G160" i="3"/>
  <c r="G159" i="3"/>
  <c r="G142" i="3"/>
  <c r="G138" i="3"/>
  <c r="H137" i="3" l="1"/>
  <c r="G137" i="3"/>
  <c r="H126" i="3"/>
  <c r="G126" i="3"/>
  <c r="H164" i="3" l="1"/>
  <c r="G164" i="3"/>
  <c r="H149" i="3"/>
  <c r="G149" i="3"/>
  <c r="H136" i="3"/>
  <c r="G136" i="3"/>
  <c r="H135" i="3"/>
  <c r="G135" i="3"/>
  <c r="H127" i="3" l="1"/>
  <c r="G127" i="3"/>
  <c r="G37" i="3"/>
  <c r="H188" i="3" l="1"/>
  <c r="G188" i="3"/>
  <c r="H134" i="3" l="1"/>
  <c r="G134" i="3"/>
  <c r="H187" i="3" l="1"/>
  <c r="G187" i="3"/>
  <c r="H116" i="3" l="1"/>
  <c r="G28" i="3" l="1"/>
  <c r="H95" i="3" l="1"/>
  <c r="H28" i="3" s="1"/>
  <c r="H175" i="3" l="1"/>
  <c r="G175" i="3"/>
  <c r="H115" i="3" l="1"/>
  <c r="G115" i="3"/>
  <c r="G197" i="3" l="1"/>
  <c r="H197" i="3"/>
  <c r="G109" i="3"/>
  <c r="H109" i="3"/>
  <c r="G101" i="3"/>
  <c r="H101" i="3"/>
  <c r="H215" i="3" l="1"/>
  <c r="G215" i="3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<sst xmlns="http://schemas.openxmlformats.org/spreadsheetml/2006/main" count="1153" uniqueCount="356">
  <si>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</si>
  <si>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</si>
  <si>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</si>
  <si>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</si>
  <si>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</si>
  <si>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</si>
  <si>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</si>
  <si>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</si>
  <si>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</si>
  <si>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</si>
  <si>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</si>
  <si>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</si>
  <si>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</si>
  <si>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</si>
  <si>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</si>
  <si>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</si>
  <si>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</si>
  <si>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</si>
  <si>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</si>
  <si>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</si>
  <si>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</si>
  <si>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</si>
  <si>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</si>
  <si>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</si>
  <si>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</si>
  <si>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</si>
  <si>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</si>
  <si>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</si>
  <si>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</si>
  <si>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</si>
  <si>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</si>
  <si>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</si>
  <si>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</si>
  <si>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</si>
  <si>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</si>
  <si>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</si>
  <si>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</si>
  <si>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</si>
  <si>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</si>
  <si>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</si>
  <si>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</si>
  <si>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</si>
  <si>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</si>
  <si>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</si>
  <si>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</si>
  <si>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</si>
  <si>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</si>
  <si>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</si>
  <si>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</si>
  <si>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</si>
  <si>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</si>
  <si>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</si>
  <si>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</si>
  <si>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</si>
  <si>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</si>
  <si>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</si>
  <si>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</si>
  <si>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</si>
  <si>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</si>
  <si>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</si>
  <si>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</si>
  <si>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</si>
  <si>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</si>
  <si>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</si>
  <si>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</si>
  <si>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</si>
  <si>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</si>
  <si>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</si>
  <si>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</si>
  <si>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</si>
  <si>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</si>
  <si>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</si>
  <si>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</si>
  <si>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</si>
  <si>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</si>
  <si>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</si>
  <si>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</si>
  <si>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</si>
  <si>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</si>
  <si>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</si>
  <si>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</si>
  <si>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</si>
  <si>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</si>
  <si>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</si>
  <si>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</si>
  <si>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</si>
  <si>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</si>
  <si>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</si>
  <si>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</si>
  <si>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</si>
  <si>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</si>
  <si>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</si>
  <si>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</si>
  <si>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</si>
  <si>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</si>
  <si>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</si>
  <si>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</si>
  <si>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</si>
  <si>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</si>
  <si>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</si>
  <si>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</si>
  <si>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</si>
  <si>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</si>
  <si>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</si>
  <si>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</si>
  <si>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</si>
  <si>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</si>
  <si>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</si>
  <si>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</si>
  <si>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</si>
  <si>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</si>
  <si>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</si>
  <si>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</si>
  <si>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</si>
  <si>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</si>
  <si>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</si>
  <si>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</si>
  <si>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</si>
  <si>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</si>
  <si>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</si>
  <si>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</si>
  <si>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</si>
  <si>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</si>
  <si>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</si>
  <si>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</si>
  <si>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</si>
  <si>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</si>
  <si>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</si>
  <si>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</si>
  <si>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</si>
  <si>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</si>
  <si>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</si>
  <si>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</si>
  <si>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</si>
  <si>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</si>
  <si>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</si>
  <si>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</si>
  <si>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</si>
  <si>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</si>
  <si>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</si>
  <si>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</si>
  <si>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</si>
  <si>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</si>
  <si>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</si>
  <si>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</si>
  <si>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</si>
  <si>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</si>
  <si>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</si>
  <si>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</si>
  <si>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</si>
  <si>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</si>
  <si>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</si>
  <si>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</si>
  <si>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</si>
  <si>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</si>
  <si>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</si>
  <si>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</si>
  <si>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</si>
  <si>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</si>
  <si>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</si>
  <si>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</si>
  <si>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</si>
  <si>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</si>
  <si>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</si>
  <si>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</si>
  <si>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</si>
  <si>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</si>
  <si>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</si>
  <si>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</si>
  <si>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</si>
  <si>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</si>
  <si>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</si>
  <si>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</si>
  <si>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</si>
  <si>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</si>
  <si>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</si>
  <si>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</si>
  <si>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</si>
  <si>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</si>
  <si>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</si>
  <si>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</si>
  <si>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</si>
  <si>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</si>
  <si>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</si>
  <si>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</si>
  <si>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</si>
  <si>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</si>
  <si>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</si>
  <si>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</si>
  <si>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</si>
  <si>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</si>
  <si>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</si>
  <si>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</si>
  <si>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</si>
  <si>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</si>
  <si>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</si>
  <si>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</si>
  <si>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</si>
  <si>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</si>
  <si>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</si>
  <si>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</si>
  <si>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</si>
  <si>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</si>
  <si>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</si>
  <si>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</si>
  <si>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</si>
  <si>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</si>
  <si>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</si>
  <si>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</si>
  <si>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</si>
  <si>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</si>
  <si>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</si>
  <si>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</si>
  <si>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</si>
  <si>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</si>
  <si>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</si>
  <si>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</si>
  <si>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</si>
  <si>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</si>
  <si>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</si>
  <si>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</si>
  <si>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</si>
  <si>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</si>
  <si>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</si>
  <si>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</si>
  <si>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</si>
  <si>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</si>
  <si>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</si>
  <si>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</si>
  <si>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</si>
  <si>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</si>
  <si>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</si>
  <si>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</si>
  <si>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</si>
  <si>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</si>
  <si>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</si>
  <si>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</si>
  <si>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</si>
  <si>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</si>
  <si>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</si>
  <si>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</si>
  <si>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</si>
  <si>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</si>
  <si>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</si>
  <si>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</si>
  <si>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</si>
  <si>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</si>
  <si>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</si>
  <si>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</si>
  <si>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</si>
  <si>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</si>
  <si>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</si>
  <si>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</si>
  <si>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</si>
  <si>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</si>
  <si>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</si>
  <si>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</si>
  <si>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</si>
  <si>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</si>
  <si>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</si>
  <si>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</si>
  <si>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</si>
  <si>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</si>
  <si>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</si>
  <si>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</si>
  <si>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</si>
  <si>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</si>
  <si>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</si>
  <si>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</si>
  <si>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</si>
  <si>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</si>
  <si>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</si>
  <si>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</si>
  <si>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</si>
  <si>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</si>
  <si>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</si>
  <si>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</si>
  <si>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</si>
  <si>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</si>
  <si>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</si>
  <si>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</si>
  <si>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</si>
  <si>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</si>
  <si>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</si>
  <si>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</si>
  <si>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</si>
  <si>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</si>
  <si>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</si>
  <si>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</si>
  <si>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</si>
  <si>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</si>
  <si>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</si>
  <si>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</si>
  <si>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</si>
  <si>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</si>
  <si>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</si>
  <si>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</si>
  <si>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</si>
  <si>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</si>
  <si>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</si>
  <si>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</si>
  <si>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</si>
  <si>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</si>
  <si>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</si>
  <si>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</si>
  <si>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</si>
  <si>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</si>
  <si>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</si>
  <si>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</si>
  <si>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</si>
  <si>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</si>
  <si>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</si>
  <si>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</si>
  <si>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</si>
  <si>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</si>
  <si>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</si>
  <si>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</si>
  <si>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</si>
  <si>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</si>
  <si>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</si>
  <si>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</si>
  <si>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</si>
  <si>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</si>
  <si>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</si>
  <si>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</si>
  <si>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</si>
  <si>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</si>
  <si>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</si>
  <si>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</si>
  <si>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</si>
  <si>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</si>
  <si>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</si>
  <si>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</si>
  <si>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</si>
  <si>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</si>
  <si>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</si>
  <si>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</si>
  <si>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</si>
  <si>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</si>
  <si>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</si>
  <si>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</si>
  <si>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</si>
  <si>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</si>
  <si>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</si>
  <si>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</si>
  <si>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</si>
  <si>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</si>
  <si>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</si>
  <si>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</si>
  <si>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</si>
  <si>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</si>
  <si>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</si>
  <si>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</si>
  <si>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</si>
  <si>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</si>
  <si>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20.08.2021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</si>
</sst>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6"/>
  <sheetViews>
    <sheetView tabSelected="1" zoomScale="90" zoomScaleNormal="90" workbookViewId="0">
      <selection activeCell="A9" sqref="A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4" t="s">
        <v>330</v>
      </c>
      <c r="F1" s="44"/>
      <c r="G1" s="44"/>
      <c r="H1" s="44"/>
    </row>
    <row r="2" spans="5:8" x14ac:dyDescent="0.3">
      <c r="E2" s="44" t="s">
        <v>0</v>
      </c>
      <c r="F2" s="44"/>
      <c r="G2" s="44"/>
      <c r="H2" s="44"/>
    </row>
    <row r="3" spans="5:8" x14ac:dyDescent="0.3">
      <c r="E3" s="44" t="s">
        <v>1</v>
      </c>
      <c r="F3" s="44"/>
      <c r="G3" s="44"/>
      <c r="H3" s="44"/>
    </row>
    <row r="4" spans="5:8" x14ac:dyDescent="0.3">
      <c r="E4" s="44" t="s">
        <v>331</v>
      </c>
      <c r="F4" s="44"/>
      <c r="G4" s="44"/>
      <c r="H4" s="44"/>
    </row>
    <row r="5" spans="5:8" x14ac:dyDescent="0.3">
      <c r="E5" s="44" t="s">
        <v>332</v>
      </c>
      <c r="F5" s="44"/>
      <c r="G5" s="44"/>
      <c r="H5" s="44"/>
    </row>
    <row r="6" spans="5:8" x14ac:dyDescent="0.3">
      <c r="E6" s="44" t="s">
        <v>1</v>
      </c>
      <c r="F6" s="44"/>
      <c r="G6" s="44"/>
      <c r="H6" s="44"/>
    </row>
    <row r="7" spans="5:8" x14ac:dyDescent="0.3">
      <c r="E7" s="44" t="s">
        <v>333</v>
      </c>
      <c r="F7" s="44"/>
      <c r="G7" s="44"/>
      <c r="H7" s="44"/>
    </row>
    <row r="8" spans="5:8" x14ac:dyDescent="0.3">
      <c r="E8" s="44" t="s">
        <v>334</v>
      </c>
      <c r="F8" s="44"/>
      <c r="G8" s="44"/>
      <c r="H8" s="44"/>
    </row>
    <row r="9" spans="5:8" x14ac:dyDescent="0.3">
      <c r="E9" s="44" t="s">
        <v>299</v>
      </c>
      <c r="F9" s="44"/>
      <c r="G9" s="44"/>
      <c r="H9" s="44"/>
    </row>
    <row r="10" spans="5:8" x14ac:dyDescent="0.3">
      <c r="E10" s="44" t="s">
        <v>335</v>
      </c>
      <c r="F10" s="44"/>
      <c r="G10" s="44"/>
      <c r="H10" s="44"/>
    </row>
    <row r="11" spans="5:8" x14ac:dyDescent="0.3">
      <c r="E11" s="55" t="s">
        <v>355</v>
      </c>
      <c r="F11" s="44"/>
      <c r="G11" s="44"/>
      <c r="H11" s="44"/>
    </row>
    <row r="13" spans="5:8" x14ac:dyDescent="0.3">
      <c r="E13" s="45" t="s">
        <v>329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299</v>
      </c>
      <c r="F18" s="45"/>
      <c r="G18" s="45"/>
      <c r="H18" s="45"/>
    </row>
    <row r="19" spans="1:8" x14ac:dyDescent="0.3">
      <c r="E19" s="45" t="s">
        <v>300</v>
      </c>
      <c r="F19" s="45"/>
      <c r="G19" s="45"/>
      <c r="H19" s="45"/>
    </row>
    <row r="20" spans="1:8" ht="18.75" customHeight="1" x14ac:dyDescent="0.3">
      <c r="E20" s="49" t="s">
        <v>328</v>
      </c>
      <c r="F20" s="50"/>
      <c r="G20" s="50"/>
      <c r="H20" s="50"/>
    </row>
    <row r="22" spans="1:8" s="7" customFormat="1" ht="23.25" customHeight="1" x14ac:dyDescent="0.25">
      <c r="A22" s="54" t="s">
        <v>301</v>
      </c>
      <c r="B22" s="54"/>
      <c r="C22" s="54"/>
      <c r="D22" s="54"/>
      <c r="E22" s="54"/>
      <c r="F22" s="54"/>
      <c r="G22" s="54"/>
      <c r="H22" s="54"/>
    </row>
    <row r="23" spans="1:8" ht="15.75" customHeight="1" x14ac:dyDescent="0.3">
      <c r="A23" s="46"/>
      <c r="B23" s="46"/>
      <c r="C23" s="46"/>
      <c r="D23" s="46"/>
      <c r="E23" s="46"/>
      <c r="F23" s="46"/>
    </row>
    <row r="24" spans="1:8" ht="18.75" customHeight="1" x14ac:dyDescent="0.3">
      <c r="A24" s="47" t="s">
        <v>3</v>
      </c>
      <c r="B24" s="48" t="s">
        <v>276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284</v>
      </c>
      <c r="H24" s="51" t="s">
        <v>322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2"/>
      <c r="H25" s="52"/>
    </row>
    <row r="26" spans="1:8" ht="33" customHeight="1" x14ac:dyDescent="0.3">
      <c r="A26" s="47"/>
      <c r="B26" s="48"/>
      <c r="C26" s="48"/>
      <c r="D26" s="48"/>
      <c r="E26" s="47"/>
      <c r="F26" s="48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48247018.660000004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 x14ac:dyDescent="0.3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 x14ac:dyDescent="0.3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 x14ac:dyDescent="0.3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 x14ac:dyDescent="0.3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 x14ac:dyDescent="0.3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254661.75</v>
      </c>
      <c r="H96" s="13">
        <v>0</v>
      </c>
    </row>
    <row r="97" spans="1:8" ht="132" customHeight="1" x14ac:dyDescent="0.3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 x14ac:dyDescent="0.3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 x14ac:dyDescent="0.3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 x14ac:dyDescent="0.3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 x14ac:dyDescent="0.3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 x14ac:dyDescent="0.3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 x14ac:dyDescent="0.3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 x14ac:dyDescent="0.3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 x14ac:dyDescent="0.3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 x14ac:dyDescent="0.3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 x14ac:dyDescent="0.3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 x14ac:dyDescent="0.3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 x14ac:dyDescent="0.3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 x14ac:dyDescent="0.3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 x14ac:dyDescent="0.3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 x14ac:dyDescent="0.3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 x14ac:dyDescent="0.3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 x14ac:dyDescent="0.3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 x14ac:dyDescent="0.3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 x14ac:dyDescent="0.3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 x14ac:dyDescent="0.3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 x14ac:dyDescent="0.3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 x14ac:dyDescent="0.3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 x14ac:dyDescent="0.3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 x14ac:dyDescent="0.3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 x14ac:dyDescent="0.3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 x14ac:dyDescent="0.3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 x14ac:dyDescent="0.3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 x14ac:dyDescent="0.3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 x14ac:dyDescent="0.3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 x14ac:dyDescent="0.3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 x14ac:dyDescent="0.3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 x14ac:dyDescent="0.3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 x14ac:dyDescent="0.3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 x14ac:dyDescent="0.3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 x14ac:dyDescent="0.3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 x14ac:dyDescent="0.3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 x14ac:dyDescent="0.3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 x14ac:dyDescent="0.3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 x14ac:dyDescent="0.3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 x14ac:dyDescent="0.3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 x14ac:dyDescent="0.3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 x14ac:dyDescent="0.3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 x14ac:dyDescent="0.25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 x14ac:dyDescent="0.3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 x14ac:dyDescent="0.3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 x14ac:dyDescent="0.3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 x14ac:dyDescent="0.3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 x14ac:dyDescent="0.2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2465277.4499999997</v>
      </c>
      <c r="H188" s="12">
        <f>SUM(H189:H196)</f>
        <v>2465277.4499999997</v>
      </c>
    </row>
    <row r="189" spans="1:8" s="11" customFormat="1" ht="75" x14ac:dyDescent="0.2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 x14ac:dyDescent="0.3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 x14ac:dyDescent="0.3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 x14ac:dyDescent="0.3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 x14ac:dyDescent="0.3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v>228435</v>
      </c>
      <c r="H193" s="19">
        <v>228435</v>
      </c>
    </row>
    <row r="194" spans="1:9" ht="165.75" customHeight="1" x14ac:dyDescent="0.3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v>38089</v>
      </c>
      <c r="H194" s="19">
        <v>38089</v>
      </c>
    </row>
    <row r="195" spans="1:9" ht="168.75" customHeight="1" x14ac:dyDescent="0.3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v>38089</v>
      </c>
      <c r="H195" s="19">
        <v>38089</v>
      </c>
    </row>
    <row r="196" spans="1:9" ht="161.25" customHeight="1" x14ac:dyDescent="0.3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v>38123.279999999999</v>
      </c>
      <c r="H196" s="19">
        <v>38123.279999999999</v>
      </c>
    </row>
    <row r="197" spans="1:9" ht="51.75" customHeight="1" x14ac:dyDescent="0.3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 x14ac:dyDescent="0.3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 x14ac:dyDescent="0.3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 x14ac:dyDescent="0.3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 x14ac:dyDescent="0.3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 x14ac:dyDescent="0.3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 x14ac:dyDescent="0.3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 x14ac:dyDescent="0.3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 x14ac:dyDescent="0.3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v>4860935.8099999996</v>
      </c>
      <c r="H205" s="13">
        <v>48609.36</v>
      </c>
    </row>
    <row r="206" spans="1:9" ht="69" customHeight="1" x14ac:dyDescent="0.3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 x14ac:dyDescent="0.3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 x14ac:dyDescent="0.3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 x14ac:dyDescent="0.3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 x14ac:dyDescent="0.3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 x14ac:dyDescent="0.3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 x14ac:dyDescent="0.3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 x14ac:dyDescent="0.3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 x14ac:dyDescent="0.3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 x14ac:dyDescent="0.25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231186877.08000001</v>
      </c>
      <c r="H215" s="12">
        <f>H197+H188+H175+H115+H109+H101+H28</f>
        <v>221885215.13000003</v>
      </c>
    </row>
    <row r="216" spans="1:8" s="5" customFormat="1" ht="24" customHeight="1" x14ac:dyDescent="0.3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 x14ac:dyDescent="0.3">
      <c r="A217" s="1"/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2021-08-23T11:16:42Z</dcterms:modified>
</cp:coreProperties>
</file>