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<sst xmlns="http://schemas.openxmlformats.org/spreadsheetml/2006/main" count="91" uniqueCount="86">
  <si>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</si>
  <si>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</si>
  <si>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</si>
  <si>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</si>
  <si>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</si>
  <si>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</si>
  <si>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</si>
  <si>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</si>
  <si>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</si>
  <si>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</si>
  <si>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</si>
  <si>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</si>
  <si>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</si>
  <si>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</si>
  <si>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</si>
  <si>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</si>
  <si>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</si>
  <si>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</si>
  <si>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</si>
  <si>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</si>
  <si>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</si>
  <si>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</si>
  <si>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</si>
  <si>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</si>
  <si>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</si>
  <si>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</si>
  <si>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</si>
  <si>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</si>
  <si>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</si>
  <si>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</si>
  <si>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</si>
  <si>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</si>
  <si>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</si>
  <si>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</si>
  <si>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</si>
  <si>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</si>
  <si>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</si>
  <si>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</si>
  <si>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</si>
  <si>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</si>
  <si>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</si>
  <si>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</si>
  <si>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</si>
  <si>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</si>
  <si>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</si>
  <si>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</si>
  <si>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</si>
  <si>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</si>
  <si>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</si>
  <si>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</si>
  <si>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</si>
  <si>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</si>
  <si>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</si>
  <si>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</si>
  <si>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</si>
  <si>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</si>
  <si>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</si>
  <si>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</si>
  <si>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</si>
  <si>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</si>
  <si>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</si>
  <si>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</si>
  <si>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</si>
  <si>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</si>
  <si>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</si>
  <si>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</si>
  <si>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</si>
  <si>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</si>
  <si>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</si>
  <si>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</si>
  <si>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</si>
  <si>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</si>
  <si>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</si>
  <si>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</si>
  <si>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</si>
  <si>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</si>
  <si>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</si>
  <si>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</si>
  <si>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</si>
  <si>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</si>
  <si>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</si>
  <si>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</si>
  <si>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</si>
  <si>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</si>
  <si>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Приложение № 5</t>
  </si>
  <si>
    <t>от 20.05.2022 № 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</si>
</sst>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70812732.15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</f>
        <v>3357002.35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</f>
        <v>22144564.490000002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</f>
        <v>11212678.6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</f>
        <v>32145556.729999997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530515.31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v>530515.31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28374831.52</v>
      </c>
      <c r="D38" s="13">
        <f>SUM(D39:D42)</f>
        <v>7679988.98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v>2495743.73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4771778.2+2885112.32+40000+112594.11+16935442.52</f>
        <v>24744927.15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f>550000-90000</f>
        <v>460000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31681708.22</v>
      </c>
      <c r="D43" s="13">
        <f>SUM(D44:D46)</f>
        <v>3567537.6399999997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v>968408.99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4073275.73+989530.92+428586.66+41456.76+21585304.35</f>
        <v>27118154.42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v>1442196.26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389193189.33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72671259.48+14297110.78+0.01+394000-110000</f>
        <v>87252370.27000001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144889424.12-371657.66+2441080.95+744000+38532.01+73448271.51+1608618.8+110000</f>
        <v>222908269.73000002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20293540.96+1234991.65+616843.13+172490+40854795.3+729740</f>
        <v>63902401.03999999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</f>
        <v>13627090.29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22388620.08</v>
      </c>
      <c r="D54" s="13">
        <f>D55</f>
        <v>13868847.27</v>
      </c>
      <c r="E54" s="13">
        <f>E55</f>
        <v>13867652.27</v>
      </c>
    </row>
    <row r="55" spans="1:5" ht="17.25">
      <c r="A55" s="14" t="s">
        <v>57</v>
      </c>
      <c r="B55" s="15" t="s">
        <v>23</v>
      </c>
      <c r="C55" s="18">
        <f>20380926.3+805283.08+15014.39+1084014.49+1033.82+102348</f>
        <v>22388620.08</v>
      </c>
      <c r="D55" s="17">
        <f>12378074.08+1397987.19+92786</f>
        <v>13868847.27</v>
      </c>
      <c r="E55" s="17">
        <f>12378074.08+1397987.19+91591</f>
        <v>13867652.27</v>
      </c>
    </row>
    <row r="56" spans="1:5" ht="17.25">
      <c r="A56" s="11">
        <v>1000</v>
      </c>
      <c r="B56" s="12" t="s">
        <v>24</v>
      </c>
      <c r="C56" s="19">
        <f>SUM(C57:C59)</f>
        <v>8599269.46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v>1562099.33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2" t="s">
        <v>68</v>
      </c>
      <c r="B62" s="22"/>
      <c r="C62" s="13">
        <f>C60+C56+C54+C47+C43+C38+C36+C28</f>
        <v>554351127.37</v>
      </c>
      <c r="D62" s="13">
        <f>D60+D56+D54+D47+D43+D38+D36+D28</f>
        <v>322011078.59</v>
      </c>
      <c r="E62" s="13">
        <f>E60+E56+E54+E47+E43+E38+E36+E28</f>
        <v>310738641.96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2022-02-09T11:18:41Z</cp:lastPrinted>
  <dcterms:created xsi:type="dcterms:W3CDTF">2016-11-03T07:34:17Z</dcterms:created>
  <dcterms:modified xsi:type="dcterms:W3CDTF">2022-05-23T08:45:42Z</dcterms:modified>
  <cp:category/>
  <cp:version/>
  <cp:contentType/>
  <cp:contentStatus/>
</cp:coreProperties>
</file>