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<sst xmlns="http://schemas.openxmlformats.org/spreadsheetml/2006/main" count="90" uniqueCount="85">
  <si>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</si>
  <si>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</si>
  <si>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</si>
  <si>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</si>
  <si>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</si>
  <si>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</si>
  <si>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</si>
  <si>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</si>
  <si>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</si>
  <si>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</si>
  <si>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</si>
  <si>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</si>
  <si>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</si>
  <si>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</si>
  <si>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</si>
  <si>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</si>
  <si>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</si>
  <si>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</si>
  <si>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</si>
  <si>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</si>
  <si>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</si>
  <si>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</si>
  <si>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</si>
  <si>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</si>
  <si>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</si>
  <si>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</si>
  <si>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</si>
  <si>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</si>
  <si>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</si>
  <si>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</si>
  <si>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</si>
  <si>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</si>
  <si>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</si>
  <si>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</si>
  <si>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</si>
  <si>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</si>
  <si>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</si>
  <si>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</si>
  <si>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</si>
  <si>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</si>
  <si>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</si>
  <si>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</si>
  <si>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</si>
  <si>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</si>
  <si>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</si>
  <si>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</si>
  <si>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</si>
  <si>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</si>
  <si>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</si>
  <si>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</si>
  <si>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</si>
  <si>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</si>
  <si>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</si>
  <si>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</si>
  <si>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</si>
  <si>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</si>
  <si>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</si>
  <si>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</si>
  <si>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</si>
  <si>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</si>
  <si>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</si>
  <si>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</si>
  <si>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</si>
  <si>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</si>
  <si>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</si>
  <si>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</si>
  <si>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</si>
  <si>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</si>
  <si>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</si>
  <si>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</si>
  <si>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</si>
  <si>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</si>
  <si>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</si>
  <si>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</si>
  <si>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</si>
  <si>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</si>
  <si>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</si>
  <si>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</si>
  <si>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</si>
  <si>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</si>
  <si>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</si>
  <si>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</si>
  <si>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</si>
  <si>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7</t>
  </si>
  <si>
    <t xml:space="preserve">от 22.12.2017 № 132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</si>
</sst>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83</v>
      </c>
      <c r="D1" s="15"/>
      <c r="E1" s="15"/>
    </row>
    <row r="2" spans="3:5" ht="18.75">
      <c r="C2" s="15" t="s">
        <v>38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76</v>
      </c>
      <c r="D4" s="15"/>
      <c r="E4" s="15"/>
    </row>
    <row r="5" spans="3:5" ht="18.75">
      <c r="C5" s="15" t="s">
        <v>77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78</v>
      </c>
      <c r="D7" s="15"/>
      <c r="E7" s="15"/>
    </row>
    <row r="8" spans="3:5" ht="18.75">
      <c r="C8" s="15" t="s">
        <v>79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82</v>
      </c>
      <c r="D10" s="15"/>
      <c r="E10" s="15"/>
    </row>
    <row r="11" spans="3:5" ht="18.75">
      <c r="C11" s="23" t="s">
        <v>84</v>
      </c>
      <c r="D11" s="24"/>
      <c r="E11" s="24"/>
    </row>
    <row r="13" spans="3:6" ht="18.75">
      <c r="C13" s="15" t="s">
        <v>80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52982054.160000004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f>3110877+98600</f>
        <v>3209477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19168504.18-247330.91+434855.23+353464+235096.35+1501.67+171050.54+45597.92+7033.47-1700.29+13204.68</f>
        <v>20181276.840000004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7683067.5+134789+39344.55+29222+198000+20435+1375+34600</f>
        <v>8140833.05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500000-92921.17-407078.83</f>
        <v>0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17656684.51+740469.8-549984.81+20000-881323.21+953581-5100+510000+1500889+190059.13+585350+613+139500+25000-383698+613267.24-19000-631018.33-60766.67+19623.05-21182.73+50000-4299.71</f>
        <v>20448663.27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546716.49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135000+132000+92921.17-13204.68+200000</f>
        <v>546716.49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8570153.67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1300000-600000-86521.16</f>
        <v>613478.84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90000+240000+450400+60766.67</f>
        <v>841166.67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6685284.490000002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234000+2000000-13417.27-50000-49774-53300-200000</f>
        <v>1867508.73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2437000-2000000+374832.5+124944.17-167000+564188.98-200000</f>
        <v>1133965.65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6620000-400000-374832.5+600000-400969.88-1200000-564188.98+3590779.31-1182150.52-781286-375624-138212-1621345.69-88359.63</f>
        <v>3683810.1100000017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193288666.53</v>
      </c>
      <c r="D46" s="10">
        <f>SUM(D47:D52)</f>
        <v>176626669.77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58206700-560000+1596628-300000+2528782.08-35000+387171.05+181535+156240+455715.62-354268+58200+199943-13000+13000-470813-33806</f>
        <v>62017027.74999999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95146171.17+560000+3797468.5+300000+200000+308388.06+113126.41+142300+949099.4+106700+1200000+1757060.07-929106+152875+300000+828232.4+306579+320516+153075+87212+147367+378300-2866606.55+33806</f>
        <v>103492563.46000001</v>
      </c>
      <c r="D48" s="14">
        <f>94246171.17+131700</f>
        <v>94377871.17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13338041.67+206811+328947.27+41602+15400+312005+82800+270252+163334+51000+182767-540200+106393+53300</f>
        <v>14612452.94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135200+33500+19500-15944-1000-1375+6000</f>
        <v>175881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3023699.96+25000+85000+135000+1780+50000+57000</f>
        <v>3377479.96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8603108.58+185032.84+100000+12425+20080-152875+197625+22800-9425+52000+315000+241490+26000</f>
        <v>9613261.42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18341031.999999996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12646945+17000+2897811+493420.9+1527202+24000+153000+74476.52+4000+384030+119146.58</f>
        <v>18341031.999999996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5341235.739999999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f>1483498.25+28695</f>
        <v>1512193.25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f>1067653.13-379807.08</f>
        <v>687846.0499999998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431000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531000-20000+20000-15000-85000</f>
        <v>431000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286186143.08</v>
      </c>
      <c r="D61" s="10">
        <f>D59+D55+D53+D46+D42+D36+D34+D27</f>
        <v>249378499.63</v>
      </c>
      <c r="E61" s="10">
        <f>E59+E55+E53+E46+E42+E36+E34+E27</f>
        <v>246044813.63</v>
      </c>
    </row>
    <row r="62" spans="1:5" ht="18.75">
      <c r="A62" s="6"/>
      <c r="E62" s="3" t="s">
        <v>81</v>
      </c>
    </row>
  </sheetData>
  <sheetProtection/>
  <mergeCells count="25"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  <mergeCell ref="A25:A26"/>
    <mergeCell ref="B25:B26"/>
    <mergeCell ref="C25:E25"/>
    <mergeCell ref="A61:B61"/>
    <mergeCell ref="A23:E23"/>
    <mergeCell ref="C20:E20"/>
    <mergeCell ref="A24:E24"/>
    <mergeCell ref="C13:E13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2017-12-25T10:26:58Z</dcterms:modified>
  <cp:category/>
  <cp:version/>
  <cp:contentType/>
  <cp:contentStatus/>
</cp:coreProperties>
</file>