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<sst xmlns="http://schemas.openxmlformats.org/spreadsheetml/2006/main" count="93" uniqueCount="88">
  <si>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</si>
  <si>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</si>
  <si>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</si>
  <si>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</si>
  <si>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</si>
  <si>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</si>
  <si>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</si>
  <si>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</si>
  <si>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</si>
  <si>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</si>
  <si>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</si>
  <si>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</si>
  <si>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</si>
  <si>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</si>
  <si>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</si>
  <si>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</si>
  <si>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</si>
  <si>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</si>
  <si>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</si>
  <si>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</si>
  <si>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</si>
  <si>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</si>
  <si>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</si>
  <si>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</si>
  <si>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</si>
  <si>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</si>
  <si>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</si>
  <si>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</si>
  <si>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</si>
  <si>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</si>
  <si>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</si>
  <si>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</si>
  <si>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</si>
  <si>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</si>
  <si>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</si>
  <si>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</si>
  <si>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</si>
  <si>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</si>
  <si>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</si>
  <si>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</si>
  <si>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</si>
  <si>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</si>
  <si>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</si>
  <si>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</si>
  <si>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</si>
  <si>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</si>
  <si>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</si>
  <si>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</si>
  <si>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</si>
  <si>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</si>
  <si>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</si>
  <si>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</si>
  <si>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</si>
  <si>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</si>
  <si>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</si>
  <si>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</si>
  <si>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</si>
  <si>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</si>
  <si>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</si>
  <si>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</si>
  <si>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</si>
  <si>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</si>
  <si>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</si>
  <si>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</si>
  <si>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</si>
  <si>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</si>
  <si>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</si>
  <si>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</si>
  <si>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</si>
  <si>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</si>
  <si>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</si>
  <si>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</si>
  <si>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</si>
  <si>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</si>
  <si>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</si>
  <si>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</si>
  <si>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</si>
  <si>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</si>
  <si>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</si>
  <si>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</si>
  <si>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</si>
  <si>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</si>
  <si>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</si>
  <si>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</si>
  <si>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</si>
  <si>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</si>
  <si>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5</t>
  </si>
  <si>
    <t>от 27.10.2020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</si>
</sst>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32</v>
      </c>
      <c r="D2" s="18"/>
      <c r="E2" s="18"/>
    </row>
    <row r="3" spans="3:5" ht="18.75">
      <c r="C3" s="18" t="s">
        <v>33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33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18" t="s">
        <v>87</v>
      </c>
      <c r="D11" s="18"/>
      <c r="E11" s="18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32</v>
      </c>
      <c r="D14" s="18"/>
      <c r="E14" s="18"/>
      <c r="F14" s="5"/>
    </row>
    <row r="15" spans="3:6" ht="18.75">
      <c r="C15" s="18" t="s">
        <v>33</v>
      </c>
      <c r="D15" s="18"/>
      <c r="E15" s="18"/>
      <c r="F15" s="5"/>
    </row>
    <row r="16" spans="3:6" ht="18.75">
      <c r="C16" s="18" t="s">
        <v>34</v>
      </c>
      <c r="D16" s="18"/>
      <c r="E16" s="18"/>
      <c r="F16" s="5"/>
    </row>
    <row r="17" spans="3:6" ht="18.75">
      <c r="C17" s="18" t="s">
        <v>33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2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59928659.32000001</v>
      </c>
      <c r="D28" s="8">
        <f>SUM(D29:D35)</f>
        <v>46056131.19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24285339.11-373258.4-271349.96-2890943.53-185637.53-263843.11-9710-18000+29500-27178.15-27379.53</f>
        <v>20247538.9</v>
      </c>
      <c r="D31" s="9">
        <f>21532678.78+335480.07</f>
        <v>21868158.85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9024040.97+248262.98-34493.6+65459</f>
        <v>9303269.350000001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450000-31647.23-200000-138000</f>
        <v>80352.77000000002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18019241.01+427258.4+2373551.32+370000+4503364.14+180372.57-16156.89+29550+94710-258889-6000+30000+50000-79821.85+27379.53</f>
        <v>25744559.23</v>
      </c>
      <c r="D35" s="7">
        <f>11242383.96-335480.07</f>
        <v>10906903.89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444499.47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417852.24+31647.23-5000</f>
        <v>444499.47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13594697.719999999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300000+75000-120000</f>
        <v>255000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4360000+644954.27+163851.05+85307.5+4720077.38+95543.1+120000</f>
        <v>10189733.299999999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550000+100000+200400-30000-155400</f>
        <v>665000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36126566.92</v>
      </c>
      <c r="D44" s="8">
        <f>SUM(D45:D47)</f>
        <v>7559658.889999998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2171923.76+35133.55+11040.04+37038563.94+180000-7575757.58+271688+138000+120000+5565</f>
        <v>32396156.71</v>
      </c>
      <c r="D46" s="9">
        <f>1423497.53+14822545.79-148225.46-9600000</f>
        <v>6497817.859999998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1668756.78+81862+1365650-101108.1</f>
        <v>3015160.68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240760866.75000003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68487311.34-150000+415936.7+96778.82-74670-443100-190000</f>
        <v>68142256.86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115748675.47+96000+15166730.91-10028710+11220070-150000+2449106.8+2937280-11767+2514496.82-122700-141924</f>
        <v>139677259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17612201.19+476484.03-269212.73+313560+74670+402257+78600+112000</f>
        <v>18800559.490000002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125000+44000+6000+26000</f>
        <v>201000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3827078.99+72817+1323.09-14590-1976287.96-42300-200000</f>
        <v>1668041.12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11391121.33+150701.03+15000+150000+250000+11767+71236.92+90000+141924</f>
        <v>12271750.28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19853093.64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18761726.64+350000-98383+332000-2250+310000+200000</f>
        <v>19853093.64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5761708.41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2456385.71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</f>
        <v>2456385.71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9" t="s">
        <v>72</v>
      </c>
      <c r="B63" s="19"/>
      <c r="C63" s="8">
        <f>C61+C57+C55+C48+C44+C38+C36+C28</f>
        <v>378926477.9400001</v>
      </c>
      <c r="D63" s="8">
        <f>D61+D57+D55+D48+D44+D38+D36+D28</f>
        <v>302529510.96000004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2020-10-16T07:40:07Z</cp:lastPrinted>
  <dcterms:created xsi:type="dcterms:W3CDTF">2016-11-03T07:34:17Z</dcterms:created>
  <dcterms:modified xsi:type="dcterms:W3CDTF">2020-10-28T08:44:26Z</dcterms:modified>
  <cp:category/>
  <cp:version/>
  <cp:contentType/>
  <cp:contentStatus/>
</cp:coreProperties>
</file>